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82A1D38C-7CC2-4990-95DF-F0ADE5AF86A9}" xr6:coauthVersionLast="40" xr6:coauthVersionMax="40" xr10:uidLastSave="{00000000-0000-0000-0000-000000000000}"/>
  <bookViews>
    <workbookView xWindow="-108" yWindow="-108" windowWidth="23256" windowHeight="12576" activeTab="2" xr2:uid="{00000000-000D-0000-FFFF-FFFF00000000}"/>
  </bookViews>
  <sheets>
    <sheet name="Мероприятия" sheetId="1" r:id="rId1"/>
    <sheet name="СМИ" sheetId="2" r:id="rId2"/>
    <sheet name="ИКМ" sheetId="3" r:id="rId3"/>
  </sheets>
  <calcPr calcId="181029"/>
</workbook>
</file>

<file path=xl/calcChain.xml><?xml version="1.0" encoding="utf-8"?>
<calcChain xmlns="http://schemas.openxmlformats.org/spreadsheetml/2006/main">
  <c r="AD14" i="1" l="1"/>
  <c r="AD13" i="1"/>
  <c r="AD12" i="1"/>
  <c r="AD11" i="1"/>
  <c r="AD10" i="1"/>
  <c r="AD9" i="1"/>
  <c r="AD8" i="1"/>
  <c r="AC14" i="1"/>
  <c r="AC13" i="1"/>
  <c r="AC12" i="1"/>
  <c r="AC11" i="1"/>
  <c r="AC10" i="1"/>
  <c r="AC9" i="1"/>
  <c r="AC8" i="1"/>
  <c r="G9" i="3" l="1"/>
  <c r="F9" i="3"/>
  <c r="E9" i="3"/>
  <c r="D9" i="3"/>
  <c r="H8" i="3"/>
  <c r="H9" i="3" l="1"/>
  <c r="S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T8" i="2"/>
  <c r="T9" i="2" l="1"/>
  <c r="R9" i="2" l="1"/>
</calcChain>
</file>

<file path=xl/sharedStrings.xml><?xml version="1.0" encoding="utf-8"?>
<sst xmlns="http://schemas.openxmlformats.org/spreadsheetml/2006/main" count="117" uniqueCount="52">
  <si>
    <t>№</t>
  </si>
  <si>
    <t>Регионы</t>
  </si>
  <si>
    <t>Целевая группа</t>
  </si>
  <si>
    <t>Количественные показатели мероприятий и охвата населения</t>
  </si>
  <si>
    <t>Родительские собрания</t>
  </si>
  <si>
    <t>ВСЕГО</t>
  </si>
  <si>
    <t>кол-во</t>
  </si>
  <si>
    <t>охват</t>
  </si>
  <si>
    <t>3-6 лет</t>
  </si>
  <si>
    <t>7-10 лет</t>
  </si>
  <si>
    <t>11-14 лет</t>
  </si>
  <si>
    <t>15-17 лет</t>
  </si>
  <si>
    <t>18-29 лет</t>
  </si>
  <si>
    <t>30-64 лет</t>
  </si>
  <si>
    <t>старше 64 лет</t>
  </si>
  <si>
    <t>Творческие конкурсы (конкурс рисунков и др)</t>
  </si>
  <si>
    <t>Конференции</t>
  </si>
  <si>
    <t>Круглые столы</t>
  </si>
  <si>
    <t>Широкомасштабные акции (флеш-мобы)</t>
  </si>
  <si>
    <t xml:space="preserve">Семинар-тренинги </t>
  </si>
  <si>
    <t xml:space="preserve"> Другие мероприятия</t>
  </si>
  <si>
    <t>Мероприятия в ПМСП (Дни открытых дверей и др)</t>
  </si>
  <si>
    <t>Тематика</t>
  </si>
  <si>
    <t>СМИ</t>
  </si>
  <si>
    <t>Проведение пресс-конференций</t>
  </si>
  <si>
    <t xml:space="preserve">Выступление на ТВ (телепередачи, сюжеты, интервью и др)   </t>
  </si>
  <si>
    <t>Публикации в периодической печати</t>
  </si>
  <si>
    <t xml:space="preserve">Выступление на радиостанциях </t>
  </si>
  <si>
    <t>Материалы, опубликованные в И/А ( Nur.kz, Zakon.kz, Tengrinews и др.)</t>
  </si>
  <si>
    <t>Создание телевизионных сюжетов и выпусков, фильмов</t>
  </si>
  <si>
    <t xml:space="preserve">Ротация аудиороликов (количество эфирных часов на радиостанциях) </t>
  </si>
  <si>
    <t>Ротация видеороликов (количество эфирных часов на ТВ)</t>
  </si>
  <si>
    <t>Выступления по радиотрансляционному узлу</t>
  </si>
  <si>
    <t>Размещение информации в социальных сетях</t>
  </si>
  <si>
    <t>Размещение информации на веб-сайте медицинской организаций</t>
  </si>
  <si>
    <t>Размещение информации на веб-сайте УЗ</t>
  </si>
  <si>
    <t>Трансляция видеороликов на LED-мониторах</t>
  </si>
  <si>
    <t>Выпуск наружной рекламы (светодиодные дисплей, баннеры, билборды, информационные стойки, Roll-up стойки и т.д.)</t>
  </si>
  <si>
    <t>Рассылка информации посредством: SMS-сообщений через мобильную связь, социальные  сети, платежные квитанции по оплате коммунальных услуг, расклеивание информации в лифтах, подъездах жилых домов</t>
  </si>
  <si>
    <t>Другие мероприятия</t>
  </si>
  <si>
    <t>Инфокоммуникационные материалы</t>
  </si>
  <si>
    <t>Буклет-инфографика</t>
  </si>
  <si>
    <t>Плакат-инфографика</t>
  </si>
  <si>
    <t>Листовка-инфографика</t>
  </si>
  <si>
    <t>Другие</t>
  </si>
  <si>
    <t xml:space="preserve">РЕГИОН </t>
  </si>
  <si>
    <t>РЕГИОН</t>
  </si>
  <si>
    <t>Тематические занятия (игры, рассказы) в ДДУ</t>
  </si>
  <si>
    <t>Классные, кураторские часы (онлайн и офлайн)</t>
  </si>
  <si>
    <t>Вечера вопросов и ответов (Диспуты, дебаты)</t>
  </si>
  <si>
    <t>Спорт. мероприятия (массовые спортивные мероприятия, дни открытых дверей в спорт центрах и клубах)</t>
  </si>
  <si>
    <t xml:space="preserve"> Национальная программа Марафон здоровых привычек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</si>
</sst>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textRotation="90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6" fillId="0" borderId="0" xfId="0" applyFont="1" applyFill="1" applyAlignment="1">
      <alignment textRotation="90"/>
    </xf>
    <xf numFmtId="0" fontId="0" fillId="0" borderId="0" xfId="0" applyFill="1"/>
    <xf numFmtId="0" fontId="1" fillId="0" borderId="4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5"/>
  <sheetViews>
    <sheetView zoomScale="80" zoomScaleNormal="80" workbookViewId="0">
      <selection activeCell="D11" sqref="D11"/>
    </sheetView>
  </sheetViews>
  <sheetFormatPr defaultRowHeight="14.4" x14ac:dyDescent="0.3"/>
  <cols>
    <col min="1" max="1" width="6.109375" style="15" customWidth="1"/>
    <col min="2" max="2" width="6.6640625" style="15" customWidth="1"/>
    <col min="3" max="3" width="9" style="16"/>
    <col min="4" max="4" width="14.88671875" style="16" customWidth="1"/>
    <col min="5" max="6" width="9" style="16"/>
    <col min="7" max="8" width="7.44140625" style="16" customWidth="1"/>
    <col min="9" max="10" width="6.88671875" style="16" customWidth="1"/>
    <col min="11" max="12" width="7.44140625" style="16" customWidth="1"/>
    <col min="13" max="14" width="8.109375" style="16" customWidth="1"/>
    <col min="15" max="16" width="6.88671875" style="16" customWidth="1"/>
    <col min="17" max="17" width="6.109375" style="16" customWidth="1"/>
    <col min="18" max="18" width="6" style="16" customWidth="1"/>
    <col min="19" max="20" width="6.109375" style="16" customWidth="1"/>
    <col min="21" max="22" width="8" style="16" customWidth="1"/>
    <col min="23" max="24" width="6.88671875" style="16" customWidth="1"/>
    <col min="25" max="26" width="9" style="16"/>
    <col min="27" max="28" width="6.6640625" style="16" customWidth="1"/>
    <col min="29" max="30" width="9" style="16"/>
  </cols>
  <sheetData>
    <row r="1" spans="1:30" ht="15" customHeight="1" x14ac:dyDescent="0.3">
      <c r="A1" s="50" t="s">
        <v>0</v>
      </c>
      <c r="B1" s="51" t="s">
        <v>1</v>
      </c>
      <c r="C1" s="33" t="s">
        <v>2</v>
      </c>
      <c r="D1" s="33" t="s">
        <v>22</v>
      </c>
      <c r="E1" s="36" t="s">
        <v>3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8"/>
    </row>
    <row r="2" spans="1:30" x14ac:dyDescent="0.3">
      <c r="A2" s="48"/>
      <c r="B2" s="52"/>
      <c r="C2" s="34"/>
      <c r="D2" s="34"/>
      <c r="E2" s="39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1"/>
    </row>
    <row r="3" spans="1:30" ht="15" customHeight="1" x14ac:dyDescent="0.3">
      <c r="A3" s="48"/>
      <c r="B3" s="52"/>
      <c r="C3" s="34"/>
      <c r="D3" s="34"/>
      <c r="E3" s="27" t="s">
        <v>47</v>
      </c>
      <c r="F3" s="28"/>
      <c r="G3" s="27" t="s">
        <v>4</v>
      </c>
      <c r="H3" s="28"/>
      <c r="I3" s="27" t="s">
        <v>48</v>
      </c>
      <c r="J3" s="28"/>
      <c r="K3" s="27" t="s">
        <v>15</v>
      </c>
      <c r="L3" s="28"/>
      <c r="M3" s="27" t="s">
        <v>18</v>
      </c>
      <c r="N3" s="28"/>
      <c r="O3" s="27" t="s">
        <v>49</v>
      </c>
      <c r="P3" s="28"/>
      <c r="Q3" s="42" t="s">
        <v>16</v>
      </c>
      <c r="R3" s="43"/>
      <c r="S3" s="42" t="s">
        <v>17</v>
      </c>
      <c r="T3" s="43"/>
      <c r="U3" s="27" t="s">
        <v>21</v>
      </c>
      <c r="V3" s="28"/>
      <c r="W3" s="27" t="s">
        <v>19</v>
      </c>
      <c r="X3" s="28"/>
      <c r="Y3" s="27" t="s">
        <v>50</v>
      </c>
      <c r="Z3" s="28"/>
      <c r="AA3" s="27" t="s">
        <v>20</v>
      </c>
      <c r="AB3" s="28"/>
      <c r="AC3" s="42" t="s">
        <v>5</v>
      </c>
      <c r="AD3" s="43"/>
    </row>
    <row r="4" spans="1:30" ht="14.4" customHeight="1" x14ac:dyDescent="0.3">
      <c r="A4" s="48"/>
      <c r="B4" s="52"/>
      <c r="C4" s="34"/>
      <c r="D4" s="34"/>
      <c r="E4" s="29"/>
      <c r="F4" s="30"/>
      <c r="G4" s="29"/>
      <c r="H4" s="30"/>
      <c r="I4" s="29"/>
      <c r="J4" s="30"/>
      <c r="K4" s="29"/>
      <c r="L4" s="30"/>
      <c r="M4" s="29"/>
      <c r="N4" s="30"/>
      <c r="O4" s="29"/>
      <c r="P4" s="30"/>
      <c r="Q4" s="44"/>
      <c r="R4" s="45"/>
      <c r="S4" s="44"/>
      <c r="T4" s="45"/>
      <c r="U4" s="29"/>
      <c r="V4" s="30"/>
      <c r="W4" s="29"/>
      <c r="X4" s="30"/>
      <c r="Y4" s="29"/>
      <c r="Z4" s="30"/>
      <c r="AA4" s="29"/>
      <c r="AB4" s="30"/>
      <c r="AC4" s="44"/>
      <c r="AD4" s="45"/>
    </row>
    <row r="5" spans="1:30" ht="14.4" customHeight="1" x14ac:dyDescent="0.3">
      <c r="A5" s="48"/>
      <c r="B5" s="52"/>
      <c r="C5" s="34"/>
      <c r="D5" s="34"/>
      <c r="E5" s="29"/>
      <c r="F5" s="30"/>
      <c r="G5" s="29"/>
      <c r="H5" s="30"/>
      <c r="I5" s="29"/>
      <c r="J5" s="30"/>
      <c r="K5" s="29"/>
      <c r="L5" s="30"/>
      <c r="M5" s="29"/>
      <c r="N5" s="30"/>
      <c r="O5" s="29"/>
      <c r="P5" s="30"/>
      <c r="Q5" s="44"/>
      <c r="R5" s="45"/>
      <c r="S5" s="44"/>
      <c r="T5" s="45"/>
      <c r="U5" s="29"/>
      <c r="V5" s="30"/>
      <c r="W5" s="29"/>
      <c r="X5" s="30"/>
      <c r="Y5" s="29"/>
      <c r="Z5" s="30"/>
      <c r="AA5" s="29"/>
      <c r="AB5" s="30"/>
      <c r="AC5" s="44"/>
      <c r="AD5" s="45"/>
    </row>
    <row r="6" spans="1:30" ht="49.2" customHeight="1" x14ac:dyDescent="0.3">
      <c r="A6" s="48"/>
      <c r="B6" s="52"/>
      <c r="C6" s="34"/>
      <c r="D6" s="34"/>
      <c r="E6" s="31"/>
      <c r="F6" s="32"/>
      <c r="G6" s="31"/>
      <c r="H6" s="32"/>
      <c r="I6" s="31"/>
      <c r="J6" s="32"/>
      <c r="K6" s="31"/>
      <c r="L6" s="32"/>
      <c r="M6" s="31"/>
      <c r="N6" s="32"/>
      <c r="O6" s="31"/>
      <c r="P6" s="32"/>
      <c r="Q6" s="46"/>
      <c r="R6" s="47"/>
      <c r="S6" s="46"/>
      <c r="T6" s="47"/>
      <c r="U6" s="31"/>
      <c r="V6" s="32"/>
      <c r="W6" s="31"/>
      <c r="X6" s="32"/>
      <c r="Y6" s="31"/>
      <c r="Z6" s="32"/>
      <c r="AA6" s="31"/>
      <c r="AB6" s="32"/>
      <c r="AC6" s="46"/>
      <c r="AD6" s="47"/>
    </row>
    <row r="7" spans="1:30" ht="17.399999999999999" customHeight="1" x14ac:dyDescent="0.3">
      <c r="A7" s="49"/>
      <c r="B7" s="53"/>
      <c r="C7" s="35"/>
      <c r="D7" s="35"/>
      <c r="E7" s="1" t="s">
        <v>6</v>
      </c>
      <c r="F7" s="1" t="s">
        <v>7</v>
      </c>
      <c r="G7" s="1" t="s">
        <v>6</v>
      </c>
      <c r="H7" s="1" t="s">
        <v>7</v>
      </c>
      <c r="I7" s="1" t="s">
        <v>6</v>
      </c>
      <c r="J7" s="1" t="s">
        <v>7</v>
      </c>
      <c r="K7" s="1" t="s">
        <v>6</v>
      </c>
      <c r="L7" s="1" t="s">
        <v>7</v>
      </c>
      <c r="M7" s="1" t="s">
        <v>6</v>
      </c>
      <c r="N7" s="1" t="s">
        <v>7</v>
      </c>
      <c r="O7" s="1" t="s">
        <v>6</v>
      </c>
      <c r="P7" s="1" t="s">
        <v>7</v>
      </c>
      <c r="Q7" s="1" t="s">
        <v>6</v>
      </c>
      <c r="R7" s="1" t="s">
        <v>7</v>
      </c>
      <c r="S7" s="1" t="s">
        <v>6</v>
      </c>
      <c r="T7" s="1" t="s">
        <v>7</v>
      </c>
      <c r="U7" s="1" t="s">
        <v>6</v>
      </c>
      <c r="V7" s="1" t="s">
        <v>7</v>
      </c>
      <c r="W7" s="1" t="s">
        <v>6</v>
      </c>
      <c r="X7" s="1" t="s">
        <v>7</v>
      </c>
      <c r="Y7" s="1" t="s">
        <v>6</v>
      </c>
      <c r="Z7" s="1" t="s">
        <v>7</v>
      </c>
      <c r="AA7" s="1" t="s">
        <v>6</v>
      </c>
      <c r="AB7" s="1" t="s">
        <v>7</v>
      </c>
      <c r="AC7" s="1" t="s">
        <v>6</v>
      </c>
      <c r="AD7" s="1" t="s">
        <v>7</v>
      </c>
    </row>
    <row r="8" spans="1:30" ht="39.6" customHeight="1" x14ac:dyDescent="0.3">
      <c r="A8" s="48"/>
      <c r="B8" s="48"/>
      <c r="C8" s="25" t="s">
        <v>8</v>
      </c>
      <c r="D8" s="18" t="s">
        <v>51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1">
        <f>E8+G8+I8+K8+M8+O8+Q8+S8+U8+W8+Y86+Y8+AA8</f>
        <v>0</v>
      </c>
      <c r="AD8" s="1">
        <f t="shared" ref="AD8:AD14" si="0">F8+H8+J8+L8+N8+P8+R8+T8+V8+X8+Z8+AB8</f>
        <v>0</v>
      </c>
    </row>
    <row r="9" spans="1:30" ht="40.200000000000003" customHeight="1" x14ac:dyDescent="0.3">
      <c r="A9" s="48"/>
      <c r="B9" s="48"/>
      <c r="C9" s="25" t="s">
        <v>9</v>
      </c>
      <c r="D9" s="25" t="s">
        <v>51</v>
      </c>
      <c r="E9" s="3"/>
      <c r="F9" s="4"/>
      <c r="G9" s="4"/>
      <c r="H9" s="4"/>
      <c r="I9" s="4"/>
      <c r="J9" s="4"/>
      <c r="K9" s="4"/>
      <c r="L9" s="4"/>
      <c r="M9" s="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">
        <f>E9+G9+I9+K9+M9+O9+Q9+S9+U9+W9+Y9+AA9</f>
        <v>0</v>
      </c>
      <c r="AD9" s="1">
        <f t="shared" si="0"/>
        <v>0</v>
      </c>
    </row>
    <row r="10" spans="1:30" ht="37.799999999999997" customHeight="1" x14ac:dyDescent="0.3">
      <c r="A10" s="48"/>
      <c r="B10" s="48"/>
      <c r="C10" s="26" t="s">
        <v>10</v>
      </c>
      <c r="D10" s="25" t="s">
        <v>51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1">
        <f>E10+G10+I10+K10+M10+O10+Q10+S10+U10+W10+Y10+AA10</f>
        <v>0</v>
      </c>
      <c r="AD10" s="1">
        <f t="shared" si="0"/>
        <v>0</v>
      </c>
    </row>
    <row r="11" spans="1:30" ht="38.4" customHeight="1" x14ac:dyDescent="0.3">
      <c r="A11" s="48"/>
      <c r="B11" s="48"/>
      <c r="C11" s="26" t="s">
        <v>11</v>
      </c>
      <c r="D11" s="25" t="s">
        <v>51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1">
        <f>E11+G11+I11+K11+M11++O11+Q11+S11+U11+W11+Y11+AA11</f>
        <v>0</v>
      </c>
      <c r="AD11" s="1">
        <f t="shared" si="0"/>
        <v>0</v>
      </c>
    </row>
    <row r="12" spans="1:30" ht="34.799999999999997" customHeight="1" x14ac:dyDescent="0.3">
      <c r="A12" s="48"/>
      <c r="B12" s="48"/>
      <c r="C12" s="24" t="s">
        <v>12</v>
      </c>
      <c r="D12" s="25" t="s">
        <v>51</v>
      </c>
      <c r="E12" s="3"/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1">
        <f>E12+G12+I12+K12+M12+O12+Q12++S12+U12+W12+Y12+AA12</f>
        <v>0</v>
      </c>
      <c r="AD12" s="1">
        <f t="shared" si="0"/>
        <v>0</v>
      </c>
    </row>
    <row r="13" spans="1:30" ht="37.200000000000003" customHeight="1" x14ac:dyDescent="0.3">
      <c r="A13" s="48"/>
      <c r="B13" s="48"/>
      <c r="C13" s="24" t="s">
        <v>13</v>
      </c>
      <c r="D13" s="25" t="s">
        <v>51</v>
      </c>
      <c r="E13" s="3"/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1">
        <f>E13+G13+I13+K13+M13+O13+Q13+S13+U13+W13+Y13+AA13</f>
        <v>0</v>
      </c>
      <c r="AD13" s="1">
        <f t="shared" si="0"/>
        <v>0</v>
      </c>
    </row>
    <row r="14" spans="1:30" ht="31.2" customHeight="1" x14ac:dyDescent="0.3">
      <c r="A14" s="48"/>
      <c r="B14" s="48"/>
      <c r="C14" s="19" t="s">
        <v>14</v>
      </c>
      <c r="D14" s="25" t="s">
        <v>51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1">
        <f>E14+G14+I14+K14+M14+O14+Q14+S14+U14+W14+Y14+AA14</f>
        <v>0</v>
      </c>
      <c r="AD14" s="1">
        <f t="shared" si="0"/>
        <v>0</v>
      </c>
    </row>
    <row r="15" spans="1:30" x14ac:dyDescent="0.3">
      <c r="A15" s="49"/>
      <c r="B15" s="49"/>
      <c r="C15" s="17"/>
      <c r="D15" s="14" t="s">
        <v>5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</sheetData>
  <mergeCells count="20">
    <mergeCell ref="A8:A15"/>
    <mergeCell ref="B8:B15"/>
    <mergeCell ref="Y3:Z6"/>
    <mergeCell ref="A1:A7"/>
    <mergeCell ref="B1:B7"/>
    <mergeCell ref="U3:V6"/>
    <mergeCell ref="AA3:AB6"/>
    <mergeCell ref="C1:C7"/>
    <mergeCell ref="D1:D7"/>
    <mergeCell ref="E1:AD2"/>
    <mergeCell ref="E3:F6"/>
    <mergeCell ref="G3:H6"/>
    <mergeCell ref="I3:J6"/>
    <mergeCell ref="K3:L6"/>
    <mergeCell ref="M3:N6"/>
    <mergeCell ref="AC3:AD6"/>
    <mergeCell ref="O3:P6"/>
    <mergeCell ref="Q3:R6"/>
    <mergeCell ref="S3:T6"/>
    <mergeCell ref="W3:X6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"/>
  <sheetViews>
    <sheetView zoomScale="80" zoomScaleNormal="80" workbookViewId="0">
      <selection activeCell="O18" sqref="O18"/>
    </sheetView>
  </sheetViews>
  <sheetFormatPr defaultRowHeight="14.4" x14ac:dyDescent="0.3"/>
  <cols>
    <col min="1" max="1" width="7.33203125" customWidth="1"/>
    <col min="2" max="2" width="7.88671875" customWidth="1"/>
    <col min="3" max="3" width="12" customWidth="1"/>
  </cols>
  <sheetData>
    <row r="1" spans="1:20" ht="15" customHeight="1" x14ac:dyDescent="0.3">
      <c r="A1" s="61" t="s">
        <v>0</v>
      </c>
      <c r="B1" s="61" t="s">
        <v>1</v>
      </c>
      <c r="C1" s="54" t="s">
        <v>22</v>
      </c>
      <c r="D1" s="64" t="s">
        <v>23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x14ac:dyDescent="0.3">
      <c r="A2" s="62"/>
      <c r="B2" s="62"/>
      <c r="C2" s="5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x14ac:dyDescent="0.3">
      <c r="A3" s="62"/>
      <c r="B3" s="62"/>
      <c r="C3" s="54"/>
      <c r="D3" s="54" t="s">
        <v>24</v>
      </c>
      <c r="E3" s="56" t="s">
        <v>25</v>
      </c>
      <c r="F3" s="54" t="s">
        <v>26</v>
      </c>
      <c r="G3" s="54" t="s">
        <v>27</v>
      </c>
      <c r="H3" s="54" t="s">
        <v>28</v>
      </c>
      <c r="I3" s="55" t="s">
        <v>29</v>
      </c>
      <c r="J3" s="54" t="s">
        <v>30</v>
      </c>
      <c r="K3" s="54" t="s">
        <v>31</v>
      </c>
      <c r="L3" s="54" t="s">
        <v>32</v>
      </c>
      <c r="M3" s="56" t="s">
        <v>33</v>
      </c>
      <c r="N3" s="54" t="s">
        <v>34</v>
      </c>
      <c r="O3" s="54" t="s">
        <v>35</v>
      </c>
      <c r="P3" s="54" t="s">
        <v>36</v>
      </c>
      <c r="Q3" s="56" t="s">
        <v>37</v>
      </c>
      <c r="R3" s="56" t="s">
        <v>38</v>
      </c>
      <c r="S3" s="54" t="s">
        <v>39</v>
      </c>
      <c r="T3" s="54" t="s">
        <v>5</v>
      </c>
    </row>
    <row r="4" spans="1:20" x14ac:dyDescent="0.3">
      <c r="A4" s="62"/>
      <c r="B4" s="62"/>
      <c r="C4" s="54"/>
      <c r="D4" s="54"/>
      <c r="E4" s="57"/>
      <c r="F4" s="54"/>
      <c r="G4" s="54"/>
      <c r="H4" s="54"/>
      <c r="I4" s="54"/>
      <c r="J4" s="54"/>
      <c r="K4" s="54"/>
      <c r="L4" s="54"/>
      <c r="M4" s="57"/>
      <c r="N4" s="54"/>
      <c r="O4" s="54"/>
      <c r="P4" s="54"/>
      <c r="Q4" s="57"/>
      <c r="R4" s="57"/>
      <c r="S4" s="54"/>
      <c r="T4" s="54"/>
    </row>
    <row r="5" spans="1:20" x14ac:dyDescent="0.3">
      <c r="A5" s="62"/>
      <c r="B5" s="62"/>
      <c r="C5" s="54"/>
      <c r="D5" s="54"/>
      <c r="E5" s="57"/>
      <c r="F5" s="54"/>
      <c r="G5" s="54"/>
      <c r="H5" s="54"/>
      <c r="I5" s="54"/>
      <c r="J5" s="54"/>
      <c r="K5" s="54"/>
      <c r="L5" s="54"/>
      <c r="M5" s="57"/>
      <c r="N5" s="54"/>
      <c r="O5" s="54"/>
      <c r="P5" s="54"/>
      <c r="Q5" s="57"/>
      <c r="R5" s="57"/>
      <c r="S5" s="54"/>
      <c r="T5" s="54"/>
    </row>
    <row r="6" spans="1:20" ht="34.5" customHeight="1" x14ac:dyDescent="0.3">
      <c r="A6" s="62"/>
      <c r="B6" s="62"/>
      <c r="C6" s="54"/>
      <c r="D6" s="54"/>
      <c r="E6" s="58"/>
      <c r="F6" s="54"/>
      <c r="G6" s="54"/>
      <c r="H6" s="54"/>
      <c r="I6" s="54"/>
      <c r="J6" s="54"/>
      <c r="K6" s="54"/>
      <c r="L6" s="54"/>
      <c r="M6" s="58"/>
      <c r="N6" s="54"/>
      <c r="O6" s="54"/>
      <c r="P6" s="54"/>
      <c r="Q6" s="58"/>
      <c r="R6" s="58"/>
      <c r="S6" s="54"/>
      <c r="T6" s="54"/>
    </row>
    <row r="7" spans="1:20" x14ac:dyDescent="0.3">
      <c r="A7" s="63"/>
      <c r="B7" s="63"/>
      <c r="C7" s="54"/>
      <c r="D7" s="5" t="s">
        <v>6</v>
      </c>
      <c r="E7" s="5" t="s">
        <v>6</v>
      </c>
      <c r="F7" s="5" t="s">
        <v>6</v>
      </c>
      <c r="G7" s="5" t="s">
        <v>6</v>
      </c>
      <c r="H7" s="5" t="s">
        <v>6</v>
      </c>
      <c r="I7" s="5" t="s">
        <v>6</v>
      </c>
      <c r="J7" s="5" t="s">
        <v>6</v>
      </c>
      <c r="K7" s="5" t="s">
        <v>6</v>
      </c>
      <c r="L7" s="5" t="s">
        <v>6</v>
      </c>
      <c r="M7" s="5" t="s">
        <v>6</v>
      </c>
      <c r="N7" s="5" t="s">
        <v>6</v>
      </c>
      <c r="O7" s="5" t="s">
        <v>6</v>
      </c>
      <c r="P7" s="5" t="s">
        <v>6</v>
      </c>
      <c r="Q7" s="5" t="s">
        <v>6</v>
      </c>
      <c r="R7" s="5" t="s">
        <v>6</v>
      </c>
      <c r="S7" s="5" t="s">
        <v>6</v>
      </c>
      <c r="T7" s="5" t="s">
        <v>6</v>
      </c>
    </row>
    <row r="8" spans="1:20" ht="98.4" customHeight="1" x14ac:dyDescent="0.3">
      <c r="A8" s="59"/>
      <c r="B8" s="21" t="s">
        <v>45</v>
      </c>
      <c r="C8" s="25" t="s">
        <v>51</v>
      </c>
      <c r="D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 t="e">
        <f>SUM(D8,#REF!,F8,G8,H8,I8,J8,K8,L8,M8,N8,O8,Q8,P8,R8,S8)</f>
        <v>#REF!</v>
      </c>
    </row>
    <row r="9" spans="1:20" x14ac:dyDescent="0.3">
      <c r="A9" s="60"/>
      <c r="B9" s="20"/>
      <c r="C9" s="7" t="s">
        <v>5</v>
      </c>
      <c r="D9" s="7">
        <f>SUM(D8:D8)</f>
        <v>0</v>
      </c>
      <c r="E9" s="7">
        <f>SUM(B8:B8)</f>
        <v>0</v>
      </c>
      <c r="F9" s="7">
        <f t="shared" ref="F9:T9" si="0">SUM(F8:F8)</f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 t="e">
        <f t="shared" si="0"/>
        <v>#REF!</v>
      </c>
    </row>
  </sheetData>
  <mergeCells count="22">
    <mergeCell ref="T3:T6"/>
    <mergeCell ref="R3:R6"/>
    <mergeCell ref="L3:L6"/>
    <mergeCell ref="A8:A9"/>
    <mergeCell ref="J3:J6"/>
    <mergeCell ref="K3:K6"/>
    <mergeCell ref="M3:M6"/>
    <mergeCell ref="N3:N6"/>
    <mergeCell ref="O3:O6"/>
    <mergeCell ref="A1:A7"/>
    <mergeCell ref="B1:B7"/>
    <mergeCell ref="C1:C7"/>
    <mergeCell ref="D1:T2"/>
    <mergeCell ref="D3:D6"/>
    <mergeCell ref="E3:E6"/>
    <mergeCell ref="Q3:Q6"/>
    <mergeCell ref="S3:S6"/>
    <mergeCell ref="F3:F6"/>
    <mergeCell ref="G3:G6"/>
    <mergeCell ref="H3:H6"/>
    <mergeCell ref="I3:I6"/>
    <mergeCell ref="P3:P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"/>
  <sheetViews>
    <sheetView tabSelected="1" zoomScale="90" zoomScaleNormal="90" workbookViewId="0">
      <selection activeCell="O8" sqref="O8"/>
    </sheetView>
  </sheetViews>
  <sheetFormatPr defaultRowHeight="14.4" x14ac:dyDescent="0.3"/>
  <cols>
    <col min="1" max="1" width="9" style="12"/>
    <col min="3" max="3" width="10.5546875" customWidth="1"/>
  </cols>
  <sheetData>
    <row r="1" spans="1:8" x14ac:dyDescent="0.3">
      <c r="A1" s="65" t="s">
        <v>0</v>
      </c>
      <c r="B1" s="66" t="s">
        <v>1</v>
      </c>
      <c r="C1" s="67" t="s">
        <v>22</v>
      </c>
      <c r="D1" s="68" t="s">
        <v>40</v>
      </c>
      <c r="E1" s="69"/>
      <c r="F1" s="69"/>
      <c r="G1" s="69"/>
      <c r="H1" s="70"/>
    </row>
    <row r="2" spans="1:8" x14ac:dyDescent="0.3">
      <c r="A2" s="65"/>
      <c r="B2" s="66"/>
      <c r="C2" s="67"/>
      <c r="D2" s="71"/>
      <c r="E2" s="72"/>
      <c r="F2" s="72"/>
      <c r="G2" s="72"/>
      <c r="H2" s="73"/>
    </row>
    <row r="3" spans="1:8" x14ac:dyDescent="0.3">
      <c r="A3" s="65"/>
      <c r="B3" s="66"/>
      <c r="C3" s="67"/>
      <c r="D3" s="74" t="s">
        <v>41</v>
      </c>
      <c r="E3" s="74" t="s">
        <v>42</v>
      </c>
      <c r="F3" s="74" t="s">
        <v>43</v>
      </c>
      <c r="G3" s="77" t="s">
        <v>44</v>
      </c>
      <c r="H3" s="78" t="s">
        <v>5</v>
      </c>
    </row>
    <row r="4" spans="1:8" x14ac:dyDescent="0.3">
      <c r="A4" s="65"/>
      <c r="B4" s="66"/>
      <c r="C4" s="67"/>
      <c r="D4" s="75"/>
      <c r="E4" s="75"/>
      <c r="F4" s="75"/>
      <c r="G4" s="77"/>
      <c r="H4" s="78"/>
    </row>
    <row r="5" spans="1:8" x14ac:dyDescent="0.3">
      <c r="A5" s="65"/>
      <c r="B5" s="66"/>
      <c r="C5" s="67"/>
      <c r="D5" s="75"/>
      <c r="E5" s="75"/>
      <c r="F5" s="75"/>
      <c r="G5" s="77"/>
      <c r="H5" s="78"/>
    </row>
    <row r="6" spans="1:8" x14ac:dyDescent="0.3">
      <c r="A6" s="65"/>
      <c r="B6" s="66"/>
      <c r="C6" s="67"/>
      <c r="D6" s="76"/>
      <c r="E6" s="76"/>
      <c r="F6" s="76"/>
      <c r="G6" s="77"/>
      <c r="H6" s="78"/>
    </row>
    <row r="7" spans="1:8" x14ac:dyDescent="0.3">
      <c r="A7" s="65"/>
      <c r="B7" s="66"/>
      <c r="C7" s="67"/>
      <c r="D7" s="8" t="s">
        <v>6</v>
      </c>
      <c r="E7" s="8" t="s">
        <v>6</v>
      </c>
      <c r="F7" s="8" t="s">
        <v>6</v>
      </c>
      <c r="G7" s="8" t="s">
        <v>6</v>
      </c>
      <c r="H7" s="9" t="s">
        <v>6</v>
      </c>
    </row>
    <row r="8" spans="1:8" ht="132" x14ac:dyDescent="0.3">
      <c r="A8" s="65"/>
      <c r="B8" s="23" t="s">
        <v>46</v>
      </c>
      <c r="C8" s="25" t="s">
        <v>51</v>
      </c>
      <c r="E8" s="11"/>
      <c r="F8" s="11"/>
      <c r="G8" s="11"/>
      <c r="H8" s="11">
        <f>SUM(B8:G8)</f>
        <v>0</v>
      </c>
    </row>
    <row r="9" spans="1:8" x14ac:dyDescent="0.3">
      <c r="A9" s="65"/>
      <c r="B9" s="22"/>
      <c r="C9" s="10" t="s">
        <v>5</v>
      </c>
      <c r="D9" s="11">
        <f>SUM(B8:B8)</f>
        <v>0</v>
      </c>
      <c r="E9" s="11">
        <f>SUM(E8:E8)</f>
        <v>0</v>
      </c>
      <c r="F9" s="11">
        <f>SUM(F8:F8)</f>
        <v>0</v>
      </c>
      <c r="G9" s="11">
        <f>SUM(G8:G8)</f>
        <v>0</v>
      </c>
      <c r="H9" s="11">
        <f>SUM(H8:H8)</f>
        <v>0</v>
      </c>
    </row>
  </sheetData>
  <mergeCells count="10">
    <mergeCell ref="A8:A9"/>
    <mergeCell ref="A1:A7"/>
    <mergeCell ref="B1:B7"/>
    <mergeCell ref="C1:C7"/>
    <mergeCell ref="D1:H2"/>
    <mergeCell ref="D3:D6"/>
    <mergeCell ref="E3:E6"/>
    <mergeCell ref="F3:F6"/>
    <mergeCell ref="G3:G6"/>
    <mergeCell ref="H3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Мероприятия</vt:lpstr>
      <vt:lpstr>СМИ</vt:lpstr>
      <vt:lpstr>ИКМ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2021-05-28T04:43:49Z</dcterms:modified>
</cp:coreProperties>
</file>